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äätila" sheetId="1" r:id="rId1"/>
  </sheets>
  <definedNames>
    <definedName name="ehto1">'Säätila'!$I$2:$L$3</definedName>
    <definedName name="ehto2">'Säätila'!$I$5:$L$6</definedName>
    <definedName name="ehto3">'Säätila'!$I$8:$L$9</definedName>
    <definedName name="ehto4">'Säätila'!$I$11:$L$13</definedName>
    <definedName name="ehto5">'Säätila'!$I$15:$M$16</definedName>
    <definedName name="ehto6">'Säätila'!$I$18:$L$20</definedName>
    <definedName name="ehto7">'Säätila'!$I$22:$L$24</definedName>
    <definedName name="saatila">'Säätila'!$A$1:$D$29</definedName>
  </definedNames>
  <calcPr fullCalcOnLoad="1"/>
</workbook>
</file>

<file path=xl/sharedStrings.xml><?xml version="1.0" encoding="utf-8"?>
<sst xmlns="http://schemas.openxmlformats.org/spreadsheetml/2006/main" count="132" uniqueCount="31">
  <si>
    <t>PVM</t>
  </si>
  <si>
    <t>Lämpötila</t>
  </si>
  <si>
    <t>Pilvisyys</t>
  </si>
  <si>
    <t>Sää</t>
  </si>
  <si>
    <t>S</t>
  </si>
  <si>
    <t>R</t>
  </si>
  <si>
    <t>V</t>
  </si>
  <si>
    <t>K</t>
  </si>
  <si>
    <t>P</t>
  </si>
  <si>
    <t>L</t>
  </si>
  <si>
    <t>Koko</t>
  </si>
  <si>
    <t>Puoli</t>
  </si>
  <si>
    <t>Selkeä</t>
  </si>
  <si>
    <t>Lumisade</t>
  </si>
  <si>
    <t>Räntäsade</t>
  </si>
  <si>
    <t>Vesisade</t>
  </si>
  <si>
    <t>Ehtoalue1</t>
  </si>
  <si>
    <t>DAVERAGE</t>
  </si>
  <si>
    <t>FUNKTIOT</t>
  </si>
  <si>
    <t>&gt;-20</t>
  </si>
  <si>
    <t>Ehtoalue2</t>
  </si>
  <si>
    <t>DCOUNTA</t>
  </si>
  <si>
    <t>Ehtoalue3</t>
  </si>
  <si>
    <t>Ehtoalue4</t>
  </si>
  <si>
    <t>Ehtoalue5</t>
  </si>
  <si>
    <t>&gt;-2</t>
  </si>
  <si>
    <t>&lt;10</t>
  </si>
  <si>
    <t>Ehtoalue6</t>
  </si>
  <si>
    <t>&lt;-15</t>
  </si>
  <si>
    <t>DMAX</t>
  </si>
  <si>
    <t>Ehtoalue7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</si>
</sst>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</numFmts>
  <fonts count="4">
    <font>
      <b/>
      <sz val="12"/>
      <name val="Verdana"/>
      <family val="2"/>
    </font>
    <font>
      <sz val="10"/>
      <name val="Arial"/>
      <family val="0"/>
    </font>
    <font>
      <b/>
      <u val="single"/>
      <sz val="12"/>
      <color indexed="12"/>
      <name val="Verdana"/>
      <family val="2"/>
    </font>
    <font>
      <b/>
      <u val="single"/>
      <sz val="12"/>
      <color indexed="3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>
      <alignment/>
      <protection/>
    </xf>
    <xf numFmtId="0" fontId="0" fillId="2" borderId="0">
      <alignment/>
      <protection/>
    </xf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22">
      <alignment/>
      <protection/>
    </xf>
    <xf numFmtId="164" fontId="0" fillId="0" borderId="0" xfId="21">
      <alignment/>
      <protection/>
    </xf>
    <xf numFmtId="0" fontId="0" fillId="2" borderId="0" xfId="22" applyFont="1">
      <alignment/>
      <protection/>
    </xf>
    <xf numFmtId="0" fontId="0" fillId="2" borderId="1" xfId="22" applyBorder="1">
      <alignment/>
      <protection/>
    </xf>
    <xf numFmtId="0" fontId="0" fillId="2" borderId="2" xfId="22" applyBorder="1">
      <alignment/>
      <protection/>
    </xf>
    <xf numFmtId="0" fontId="0" fillId="2" borderId="3" xfId="22" applyBorder="1">
      <alignment/>
      <protection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2" borderId="4" xfId="22" applyBorder="1">
      <alignment/>
      <protection/>
    </xf>
    <xf numFmtId="0" fontId="0" fillId="2" borderId="6" xfId="22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lämpötila" xfId="21"/>
    <cellStyle name="otsikko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F25" sqref="F25"/>
    </sheetView>
  </sheetViews>
  <sheetFormatPr defaultColWidth="8.796875" defaultRowHeight="15"/>
  <cols>
    <col min="1" max="1" width="4.3984375" style="0" bestFit="1" customWidth="1"/>
    <col min="2" max="2" width="8.5" style="0" bestFit="1" customWidth="1"/>
    <col min="3" max="3" width="7.3984375" style="0" bestFit="1" customWidth="1"/>
    <col min="4" max="4" width="3.796875" style="0" bestFit="1" customWidth="1"/>
    <col min="5" max="5" width="2" style="0" customWidth="1"/>
    <col min="6" max="6" width="9.59765625" style="0" bestFit="1" customWidth="1"/>
    <col min="7" max="7" width="9.5" style="0" bestFit="1" customWidth="1"/>
    <col min="8" max="8" width="2.19921875" style="0" customWidth="1"/>
  </cols>
  <sheetData>
    <row r="1" spans="1:14" ht="15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2</v>
      </c>
      <c r="G1" s="1"/>
      <c r="H1" s="1"/>
      <c r="I1" s="1" t="s">
        <v>16</v>
      </c>
      <c r="J1" s="1"/>
      <c r="K1" s="1"/>
      <c r="L1" s="1"/>
      <c r="M1" s="1"/>
      <c r="N1" s="1"/>
    </row>
    <row r="2" spans="1:14" ht="15">
      <c r="A2">
        <v>1</v>
      </c>
      <c r="B2" s="2">
        <v>-30</v>
      </c>
      <c r="C2" s="2" t="s">
        <v>4</v>
      </c>
      <c r="D2" s="2" t="s">
        <v>5</v>
      </c>
      <c r="E2" s="1"/>
      <c r="F2" s="1" t="s">
        <v>7</v>
      </c>
      <c r="G2" s="1" t="s">
        <v>10</v>
      </c>
      <c r="H2" s="1"/>
      <c r="I2" s="4" t="s">
        <v>0</v>
      </c>
      <c r="J2" s="5" t="s">
        <v>1</v>
      </c>
      <c r="K2" s="5" t="s">
        <v>2</v>
      </c>
      <c r="L2" s="6" t="s">
        <v>3</v>
      </c>
      <c r="M2" s="1"/>
      <c r="N2" s="1"/>
    </row>
    <row r="3" spans="1:14" ht="15">
      <c r="A3">
        <v>2</v>
      </c>
      <c r="B3" s="2">
        <v>-2</v>
      </c>
      <c r="C3" s="2" t="s">
        <v>4</v>
      </c>
      <c r="D3" s="2" t="s">
        <v>5</v>
      </c>
      <c r="E3" s="1"/>
      <c r="F3" s="1" t="s">
        <v>8</v>
      </c>
      <c r="G3" s="1" t="s">
        <v>11</v>
      </c>
      <c r="H3" s="1"/>
      <c r="I3" s="10"/>
      <c r="J3" s="11" t="s">
        <v>19</v>
      </c>
      <c r="K3" s="11"/>
      <c r="L3" s="12"/>
      <c r="M3" s="1"/>
      <c r="N3" s="1"/>
    </row>
    <row r="4" spans="1:14" ht="15">
      <c r="A4">
        <v>3</v>
      </c>
      <c r="B4" s="2">
        <v>-30</v>
      </c>
      <c r="C4" s="2" t="s">
        <v>4</v>
      </c>
      <c r="D4" s="2" t="s">
        <v>5</v>
      </c>
      <c r="E4" s="1"/>
      <c r="F4" s="1" t="s">
        <v>4</v>
      </c>
      <c r="G4" s="1" t="s">
        <v>12</v>
      </c>
      <c r="H4" s="1"/>
      <c r="I4" s="3" t="s">
        <v>20</v>
      </c>
      <c r="J4" s="1"/>
      <c r="K4" s="1"/>
      <c r="L4" s="1"/>
      <c r="M4" s="1"/>
      <c r="N4" s="1"/>
    </row>
    <row r="5" spans="1:14" ht="15">
      <c r="A5">
        <v>4</v>
      </c>
      <c r="B5" s="2">
        <v>-23</v>
      </c>
      <c r="C5" s="2" t="s">
        <v>4</v>
      </c>
      <c r="D5" s="2" t="s">
        <v>5</v>
      </c>
      <c r="E5" s="1"/>
      <c r="F5" s="1"/>
      <c r="G5" s="1"/>
      <c r="H5" s="1"/>
      <c r="I5" s="4" t="s">
        <v>0</v>
      </c>
      <c r="J5" s="5" t="s">
        <v>1</v>
      </c>
      <c r="K5" s="5" t="s">
        <v>2</v>
      </c>
      <c r="L5" s="6" t="s">
        <v>3</v>
      </c>
      <c r="M5" s="1"/>
      <c r="N5" s="1"/>
    </row>
    <row r="6" spans="1:14" ht="15">
      <c r="A6">
        <v>5</v>
      </c>
      <c r="B6" s="2">
        <v>-33</v>
      </c>
      <c r="C6" s="2" t="s">
        <v>4</v>
      </c>
      <c r="D6" s="2" t="s">
        <v>5</v>
      </c>
      <c r="E6" s="1"/>
      <c r="F6" s="1"/>
      <c r="G6" s="1"/>
      <c r="H6" s="1"/>
      <c r="I6" s="10"/>
      <c r="J6" s="11" t="s">
        <v>19</v>
      </c>
      <c r="K6" s="11" t="s">
        <v>4</v>
      </c>
      <c r="L6" s="12"/>
      <c r="M6" s="1"/>
      <c r="N6" s="1"/>
    </row>
    <row r="7" spans="1:14" ht="15">
      <c r="A7">
        <v>6</v>
      </c>
      <c r="B7" s="2">
        <v>-23</v>
      </c>
      <c r="C7" s="2" t="s">
        <v>4</v>
      </c>
      <c r="D7" s="2" t="s">
        <v>6</v>
      </c>
      <c r="E7" s="1"/>
      <c r="F7" s="1" t="s">
        <v>3</v>
      </c>
      <c r="G7" s="1"/>
      <c r="H7" s="1"/>
      <c r="I7" s="3" t="s">
        <v>22</v>
      </c>
      <c r="J7" s="1"/>
      <c r="K7" s="1"/>
      <c r="L7" s="1"/>
      <c r="M7" s="1"/>
      <c r="N7" s="1"/>
    </row>
    <row r="8" spans="1:14" ht="15">
      <c r="A8">
        <v>7</v>
      </c>
      <c r="B8" s="2">
        <v>-30</v>
      </c>
      <c r="C8" s="2" t="s">
        <v>7</v>
      </c>
      <c r="D8" s="2" t="s">
        <v>6</v>
      </c>
      <c r="E8" s="1"/>
      <c r="F8" s="1" t="s">
        <v>9</v>
      </c>
      <c r="G8" s="1" t="s">
        <v>13</v>
      </c>
      <c r="H8" s="1"/>
      <c r="I8" s="4" t="s">
        <v>0</v>
      </c>
      <c r="J8" s="5" t="s">
        <v>1</v>
      </c>
      <c r="K8" s="5" t="s">
        <v>2</v>
      </c>
      <c r="L8" s="6" t="s">
        <v>3</v>
      </c>
      <c r="M8" s="1"/>
      <c r="N8" s="1"/>
    </row>
    <row r="9" spans="1:14" ht="15">
      <c r="A9">
        <v>8</v>
      </c>
      <c r="B9" s="2">
        <v>-23</v>
      </c>
      <c r="C9" s="2" t="s">
        <v>4</v>
      </c>
      <c r="D9" s="2" t="s">
        <v>6</v>
      </c>
      <c r="E9" s="1"/>
      <c r="F9" s="1" t="s">
        <v>5</v>
      </c>
      <c r="G9" s="1" t="s">
        <v>14</v>
      </c>
      <c r="H9" s="1"/>
      <c r="I9" s="10"/>
      <c r="J9" s="11"/>
      <c r="K9" s="11" t="s">
        <v>7</v>
      </c>
      <c r="L9" s="12"/>
      <c r="M9" s="1"/>
      <c r="N9" s="1"/>
    </row>
    <row r="10" spans="1:14" ht="15">
      <c r="A10">
        <v>9</v>
      </c>
      <c r="B10" s="2">
        <v>-15</v>
      </c>
      <c r="C10" s="2" t="s">
        <v>8</v>
      </c>
      <c r="D10" s="2" t="s">
        <v>9</v>
      </c>
      <c r="E10" s="1"/>
      <c r="F10" s="1" t="s">
        <v>6</v>
      </c>
      <c r="G10" s="1" t="s">
        <v>15</v>
      </c>
      <c r="H10" s="1"/>
      <c r="I10" s="3" t="s">
        <v>23</v>
      </c>
      <c r="J10" s="1"/>
      <c r="K10" s="1"/>
      <c r="L10" s="1"/>
      <c r="M10" s="1"/>
      <c r="N10" s="1"/>
    </row>
    <row r="11" spans="1:14" ht="15">
      <c r="A11">
        <v>10</v>
      </c>
      <c r="B11" s="2">
        <v>-30</v>
      </c>
      <c r="C11" s="2" t="s">
        <v>7</v>
      </c>
      <c r="D11" s="2" t="s">
        <v>9</v>
      </c>
      <c r="E11" s="1"/>
      <c r="F11" s="1"/>
      <c r="G11" s="1"/>
      <c r="H11" s="1"/>
      <c r="I11" s="4" t="s">
        <v>0</v>
      </c>
      <c r="J11" s="5" t="s">
        <v>1</v>
      </c>
      <c r="K11" s="5" t="s">
        <v>2</v>
      </c>
      <c r="L11" s="6" t="s">
        <v>3</v>
      </c>
      <c r="M11" s="1"/>
      <c r="N11" s="1"/>
    </row>
    <row r="12" spans="1:14" ht="15">
      <c r="A12">
        <v>11</v>
      </c>
      <c r="B12" s="2">
        <v>-23</v>
      </c>
      <c r="C12" s="2" t="s">
        <v>7</v>
      </c>
      <c r="D12" s="2" t="s">
        <v>9</v>
      </c>
      <c r="E12" s="1"/>
      <c r="F12" s="1" t="s">
        <v>18</v>
      </c>
      <c r="G12" s="1"/>
      <c r="H12" s="1"/>
      <c r="I12" s="7"/>
      <c r="J12" s="8"/>
      <c r="K12" s="8" t="s">
        <v>7</v>
      </c>
      <c r="L12" s="9"/>
      <c r="M12" s="1"/>
      <c r="N12" s="1"/>
    </row>
    <row r="13" spans="1:14" ht="15">
      <c r="A13">
        <v>12</v>
      </c>
      <c r="B13" s="2">
        <v>-15</v>
      </c>
      <c r="C13" s="2" t="s">
        <v>7</v>
      </c>
      <c r="D13" s="2" t="s">
        <v>9</v>
      </c>
      <c r="E13" s="1"/>
      <c r="F13" s="4" t="s">
        <v>17</v>
      </c>
      <c r="G13" s="13">
        <f>DAVERAGE(saatila,"lämpötila",ehto1)</f>
        <v>-5</v>
      </c>
      <c r="H13" s="1"/>
      <c r="I13" s="10"/>
      <c r="J13" s="11"/>
      <c r="K13" s="11" t="s">
        <v>4</v>
      </c>
      <c r="L13" s="12"/>
      <c r="M13" s="1"/>
      <c r="N13" s="1"/>
    </row>
    <row r="14" spans="1:14" ht="15">
      <c r="A14">
        <v>13</v>
      </c>
      <c r="B14" s="2">
        <v>-15</v>
      </c>
      <c r="C14" s="2" t="s">
        <v>7</v>
      </c>
      <c r="D14" s="2" t="s">
        <v>9</v>
      </c>
      <c r="E14" s="1"/>
      <c r="F14" s="14" t="s">
        <v>17</v>
      </c>
      <c r="G14" s="9">
        <f>DAVERAGE(saatila,"lämpötila",ehto2)</f>
        <v>-8.5</v>
      </c>
      <c r="H14" s="1"/>
      <c r="I14" s="3" t="s">
        <v>24</v>
      </c>
      <c r="J14" s="1"/>
      <c r="K14" s="1"/>
      <c r="L14" s="1"/>
      <c r="M14" s="1"/>
      <c r="N14" s="1"/>
    </row>
    <row r="15" spans="1:14" ht="15">
      <c r="A15">
        <v>14</v>
      </c>
      <c r="B15" s="2">
        <v>-5</v>
      </c>
      <c r="C15" s="2" t="s">
        <v>8</v>
      </c>
      <c r="D15" s="2" t="s">
        <v>6</v>
      </c>
      <c r="E15" s="1"/>
      <c r="F15" s="14" t="s">
        <v>21</v>
      </c>
      <c r="G15" s="9">
        <f>DCOUNTA(saatila,"pilvisyys",ehto3)</f>
        <v>5</v>
      </c>
      <c r="H15" s="1"/>
      <c r="I15" s="4" t="s">
        <v>0</v>
      </c>
      <c r="J15" s="5" t="s">
        <v>1</v>
      </c>
      <c r="K15" s="5" t="s">
        <v>2</v>
      </c>
      <c r="L15" s="5" t="s">
        <v>3</v>
      </c>
      <c r="M15" s="6" t="s">
        <v>1</v>
      </c>
      <c r="N15" s="1"/>
    </row>
    <row r="16" spans="1:14" ht="15">
      <c r="A16">
        <v>15</v>
      </c>
      <c r="B16" s="2">
        <v>5</v>
      </c>
      <c r="C16" s="2" t="s">
        <v>8</v>
      </c>
      <c r="D16" s="2" t="s">
        <v>6</v>
      </c>
      <c r="E16" s="1"/>
      <c r="F16" s="14" t="s">
        <v>21</v>
      </c>
      <c r="G16" s="9">
        <f>DCOUNTA(saatila,"pilvisyys",ehto4)</f>
        <v>21</v>
      </c>
      <c r="H16" s="1"/>
      <c r="I16" s="10"/>
      <c r="J16" s="11" t="s">
        <v>25</v>
      </c>
      <c r="K16" s="11"/>
      <c r="L16" s="11"/>
      <c r="M16" s="12" t="s">
        <v>26</v>
      </c>
      <c r="N16" s="1"/>
    </row>
    <row r="17" spans="1:14" ht="15">
      <c r="A17">
        <v>16</v>
      </c>
      <c r="B17" s="2">
        <v>10</v>
      </c>
      <c r="C17" s="2" t="s">
        <v>8</v>
      </c>
      <c r="D17" s="2" t="s">
        <v>5</v>
      </c>
      <c r="E17" s="1"/>
      <c r="F17" s="14" t="s">
        <v>21</v>
      </c>
      <c r="G17" s="9">
        <f>DCOUNTA(saatila,"pilvisyys",ehto5)</f>
        <v>2</v>
      </c>
      <c r="H17" s="1"/>
      <c r="I17" s="3" t="s">
        <v>27</v>
      </c>
      <c r="J17" s="1"/>
      <c r="K17" s="1"/>
      <c r="L17" s="1"/>
      <c r="M17" s="1"/>
      <c r="N17" s="1"/>
    </row>
    <row r="18" spans="1:14" ht="15">
      <c r="A18">
        <v>17</v>
      </c>
      <c r="B18" s="2">
        <v>2</v>
      </c>
      <c r="C18" s="2" t="s">
        <v>8</v>
      </c>
      <c r="D18" s="2" t="s">
        <v>9</v>
      </c>
      <c r="E18" s="1"/>
      <c r="F18" s="14" t="s">
        <v>21</v>
      </c>
      <c r="G18" s="9">
        <f>DCOUNTA(saatila,"pilvisyys",ehto6)</f>
        <v>21</v>
      </c>
      <c r="H18" s="1"/>
      <c r="I18" s="4" t="s">
        <v>0</v>
      </c>
      <c r="J18" s="5" t="s">
        <v>1</v>
      </c>
      <c r="K18" s="5" t="s">
        <v>2</v>
      </c>
      <c r="L18" s="6" t="s">
        <v>3</v>
      </c>
      <c r="M18" s="1"/>
      <c r="N18" s="1"/>
    </row>
    <row r="19" spans="1:14" ht="15">
      <c r="A19">
        <v>18</v>
      </c>
      <c r="B19" s="2">
        <v>10</v>
      </c>
      <c r="C19" s="2" t="s">
        <v>8</v>
      </c>
      <c r="D19" s="2" t="s">
        <v>6</v>
      </c>
      <c r="E19" s="1"/>
      <c r="F19" s="15" t="s">
        <v>29</v>
      </c>
      <c r="G19" s="12">
        <f>DMAX(saatila,"lämpötila",ehto7)</f>
        <v>-23</v>
      </c>
      <c r="H19" s="1"/>
      <c r="I19" s="7"/>
      <c r="J19" s="8" t="s">
        <v>25</v>
      </c>
      <c r="K19" s="8"/>
      <c r="L19" s="9"/>
      <c r="M19" s="1"/>
      <c r="N19" s="1"/>
    </row>
    <row r="20" spans="1:14" ht="15">
      <c r="A20">
        <v>19</v>
      </c>
      <c r="B20" s="2">
        <v>-15</v>
      </c>
      <c r="C20" s="2" t="s">
        <v>8</v>
      </c>
      <c r="D20" s="2" t="s">
        <v>5</v>
      </c>
      <c r="E20" s="1"/>
      <c r="F20" s="1"/>
      <c r="G20" s="1"/>
      <c r="H20" s="1"/>
      <c r="I20" s="10"/>
      <c r="J20" s="11" t="s">
        <v>28</v>
      </c>
      <c r="K20" s="11"/>
      <c r="L20" s="12"/>
      <c r="M20" s="1"/>
      <c r="N20" s="1"/>
    </row>
    <row r="21" spans="1:14" ht="15">
      <c r="A21">
        <v>20</v>
      </c>
      <c r="B21" s="2">
        <v>-23</v>
      </c>
      <c r="C21" s="2" t="s">
        <v>4</v>
      </c>
      <c r="D21" s="2" t="s">
        <v>9</v>
      </c>
      <c r="E21" s="1"/>
      <c r="F21" s="1"/>
      <c r="G21" s="1"/>
      <c r="H21" s="1"/>
      <c r="I21" s="3" t="s">
        <v>30</v>
      </c>
      <c r="J21" s="1"/>
      <c r="K21" s="1"/>
      <c r="L21" s="1"/>
      <c r="M21" s="1"/>
      <c r="N21" s="1"/>
    </row>
    <row r="22" spans="1:14" ht="15">
      <c r="A22">
        <v>21</v>
      </c>
      <c r="B22" s="2">
        <v>-23</v>
      </c>
      <c r="C22" s="2" t="s">
        <v>4</v>
      </c>
      <c r="D22" s="2" t="s">
        <v>9</v>
      </c>
      <c r="E22" s="1"/>
      <c r="F22" s="1"/>
      <c r="G22" s="1"/>
      <c r="H22" s="1"/>
      <c r="I22" s="4" t="s">
        <v>0</v>
      </c>
      <c r="J22" s="5" t="s">
        <v>1</v>
      </c>
      <c r="K22" s="5" t="s">
        <v>2</v>
      </c>
      <c r="L22" s="6" t="s">
        <v>3</v>
      </c>
      <c r="M22" s="1"/>
      <c r="N22" s="1"/>
    </row>
    <row r="23" spans="1:14" ht="15">
      <c r="A23">
        <v>22</v>
      </c>
      <c r="B23" s="2">
        <v>-30</v>
      </c>
      <c r="C23" s="2" t="s">
        <v>4</v>
      </c>
      <c r="D23" s="2" t="s">
        <v>9</v>
      </c>
      <c r="E23" s="1"/>
      <c r="F23" s="1"/>
      <c r="G23" s="1"/>
      <c r="H23" s="1"/>
      <c r="I23" s="7"/>
      <c r="J23" s="8"/>
      <c r="K23" s="8" t="s">
        <v>7</v>
      </c>
      <c r="L23" s="9" t="s">
        <v>6</v>
      </c>
      <c r="M23" s="1"/>
      <c r="N23" s="1"/>
    </row>
    <row r="24" spans="1:14" ht="15">
      <c r="A24">
        <v>23</v>
      </c>
      <c r="B24" s="2">
        <v>-15</v>
      </c>
      <c r="C24" s="2" t="s">
        <v>4</v>
      </c>
      <c r="D24" s="2" t="s">
        <v>9</v>
      </c>
      <c r="E24" s="1"/>
      <c r="F24" s="1"/>
      <c r="G24" s="1"/>
      <c r="H24" s="1"/>
      <c r="I24" s="10"/>
      <c r="J24" s="11"/>
      <c r="K24" s="11" t="s">
        <v>4</v>
      </c>
      <c r="L24" s="12" t="s">
        <v>6</v>
      </c>
      <c r="M24" s="1"/>
      <c r="N24" s="1"/>
    </row>
    <row r="25" spans="1:14" ht="15">
      <c r="A25">
        <v>24</v>
      </c>
      <c r="B25" s="2">
        <v>-23</v>
      </c>
      <c r="C25" s="2" t="s">
        <v>4</v>
      </c>
      <c r="D25" s="2" t="s">
        <v>6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>
        <v>25</v>
      </c>
      <c r="B26" s="2">
        <v>-45</v>
      </c>
      <c r="C26" s="2" t="s">
        <v>4</v>
      </c>
      <c r="D26" s="2" t="s">
        <v>6</v>
      </c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>
        <v>26</v>
      </c>
      <c r="B27" s="2">
        <v>-30</v>
      </c>
      <c r="C27" s="2" t="s">
        <v>4</v>
      </c>
      <c r="D27" s="2" t="s">
        <v>5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>
        <v>27</v>
      </c>
      <c r="B28" s="2">
        <v>-30</v>
      </c>
      <c r="C28" s="2" t="s">
        <v>4</v>
      </c>
      <c r="D28" s="2" t="s">
        <v>5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>
        <v>28</v>
      </c>
      <c r="B29" s="2">
        <v>-30</v>
      </c>
      <c r="C29" s="2" t="s">
        <v>4</v>
      </c>
      <c r="D29" s="2" t="s">
        <v>9</v>
      </c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2001-02-15T09:50:38Z</dcterms:created>
  <dcterms:modified xsi:type="dcterms:W3CDTF">2001-02-24T11:53:03Z</dcterms:modified>
  <cp:category/>
  <cp:version/>
  <cp:contentType/>
  <cp:contentStatus/>
</cp:coreProperties>
</file>